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10" activeTab="0"/>
  </bookViews>
  <sheets>
    <sheet name="ΥΠΕΡ.ΥΠΟΒ" sheetId="1" r:id="rId1"/>
  </sheets>
  <definedNames>
    <definedName name="_xlnm._FilterDatabase" localSheetId="0" hidden="1">'ΥΠΕΡ.ΥΠΟΒ'!$A$3:$T$47</definedName>
  </definedNames>
  <calcPr fullCalcOnLoad="1"/>
</workbook>
</file>

<file path=xl/sharedStrings.xml><?xml version="1.0" encoding="utf-8"?>
<sst xmlns="http://schemas.openxmlformats.org/spreadsheetml/2006/main" count="290" uniqueCount="109">
  <si>
    <t>ΕΠΩΝΥΜΟ</t>
  </si>
  <si>
    <t>ΟΝΟΜΑ</t>
  </si>
  <si>
    <t>α/α</t>
  </si>
  <si>
    <t>ΕΙΔΙΚΟ ΤΗΤΑ</t>
  </si>
  <si>
    <t>ΚΡΙΝΕΤΑΙ                            ΥΠΕΡΑΡΙΘΜΟΣ ΑΠΟ:</t>
  </si>
  <si>
    <t>ΕΠΙΘΥΜΕΙ ΝΑ ΚΡΙΘΕΙ ΥΠΕΡ. ΝΑΙ/ΟΧΙ</t>
  </si>
  <si>
    <t>ΠΡΟΤΙΜΗΣΕΙΣ</t>
  </si>
  <si>
    <t>ΕΤΟΣ ΟΡΓΑΝΙΚΗΣ ΤΟΠΟΘΕΤΗΣΗΣ</t>
  </si>
  <si>
    <t>ΑΠΌ ΟΡΓΑΝΙΚΗ ΥΠΕΡΑΡΙΘΜΙΑ</t>
  </si>
  <si>
    <t xml:space="preserve">ΜΟΡΙΑ ΜΕΤΑΘΕΣΗΣ </t>
  </si>
  <si>
    <t>ΕΝΤΟΠIOTHTA ΑΝΑΓΡΑΦΗ ΔΗΜΟΥ</t>
  </si>
  <si>
    <t>ΣΥΝΥΠΗΡΕΤΗΣΗ ΑΝΑΓΡΑΦΗ ΔΗΜΟΥ</t>
  </si>
  <si>
    <t>ΠΑΡΑΤΗΡΗΣΕΙΣ</t>
  </si>
  <si>
    <t>ΣΧΟΛΕΙΟ</t>
  </si>
  <si>
    <t>ΓΡΑΦΕΙΟ</t>
  </si>
  <si>
    <t>ΜΟΡΙΑ ΕΤΩΝ</t>
  </si>
  <si>
    <t>Μ.Σ.Δ.</t>
  </si>
  <si>
    <t>ΣΥΝΟΛΟ ΕΤΩΝ &amp; Μ.Σ.Δ</t>
  </si>
  <si>
    <t>ΓΑΜΟΣ</t>
  </si>
  <si>
    <t>ΠΑΙΔΙΑ</t>
  </si>
  <si>
    <t>ΓΕΝΙΚΟ ΣΥΝΟΛΟ</t>
  </si>
  <si>
    <t>ΣΥΓΧΩΝΕΥΣΗ/ΥΠΟΒΙΒΑΣΜΟΣ</t>
  </si>
  <si>
    <t>ΠΕ 70</t>
  </si>
  <si>
    <t>ΑΘΗΝΩΝ</t>
  </si>
  <si>
    <t>ΥΠΟΒΙΒΑΣΜΟΣ</t>
  </si>
  <si>
    <t>ΚΟΥΤΣΟΚΕΡΑ</t>
  </si>
  <si>
    <t>ΜΑΡΙΑ</t>
  </si>
  <si>
    <t>ΤΣΟΥΤΣΟΥΜΑΝΟΥ</t>
  </si>
  <si>
    <t>ΔΗΜΗΤΡΑ</t>
  </si>
  <si>
    <t>ΜΠΟΥΡΟΥ</t>
  </si>
  <si>
    <t>ΑΓΓΕΛΙΚΗ</t>
  </si>
  <si>
    <t>ΚΥΡΙΑΚΙΔΟΥ</t>
  </si>
  <si>
    <t>ΡΑΜΠΑΟΥΝΗ</t>
  </si>
  <si>
    <t>ΕΙΡΗΝΗ</t>
  </si>
  <si>
    <t>ΤΣΑΝΗ</t>
  </si>
  <si>
    <t>ΑΓΛΑΪΑ</t>
  </si>
  <si>
    <t>ΑΠΟΣΤΟΛΑΚΗ</t>
  </si>
  <si>
    <t>ΕΥΑΓΓΕΛΙΑ</t>
  </si>
  <si>
    <t>ΝΑΙ</t>
  </si>
  <si>
    <t>ΝΤΟΝΑ</t>
  </si>
  <si>
    <t>ΑΙΚΑΤΕΡΙΝΗ</t>
  </si>
  <si>
    <t>ΌΧΙ</t>
  </si>
  <si>
    <t>ΒΕΛΝΤΕ</t>
  </si>
  <si>
    <t>ΑΘΑΝΑΣΙΑ</t>
  </si>
  <si>
    <t>ΚΟΝΤΟΓΙΑΝΝΗΣ</t>
  </si>
  <si>
    <t>ΜΙΧΑΗΛ</t>
  </si>
  <si>
    <t>ΓΑΚΗ</t>
  </si>
  <si>
    <t>ΣΟΪΛΕΜΕΖΗ</t>
  </si>
  <si>
    <t>ΚΑΡΑΤΑΣΟΣ</t>
  </si>
  <si>
    <t>ΝΙΚΟΛΑΟΣ</t>
  </si>
  <si>
    <t>ΔΙΑΜΑΝΤΟΠΟΥΛΟΣ</t>
  </si>
  <si>
    <t>ΘΕΟΔΩΡΟΣ</t>
  </si>
  <si>
    <t>ΣΑΛΑΜΟΥΡΑΣ</t>
  </si>
  <si>
    <t>ΓΕΩΡΓΙΟΣ</t>
  </si>
  <si>
    <t>ΚΟΥΔΟΥΝΑ</t>
  </si>
  <si>
    <t>ΠΑΡΡΑ</t>
  </si>
  <si>
    <t>ΒΑΣΙΛΙΚΗ</t>
  </si>
  <si>
    <t>ΚΟΤΥΛΑΙΟΥ</t>
  </si>
  <si>
    <t>ΣΤΑΜΑΤΙΝΑ</t>
  </si>
  <si>
    <t>ΠΑΝΤΑΖΗ</t>
  </si>
  <si>
    <t>ΕΛΕΝΗ</t>
  </si>
  <si>
    <t>ΖΥΓΟΥΡΑ</t>
  </si>
  <si>
    <t>ΔΡΥΣ</t>
  </si>
  <si>
    <t>ΙΩΑΝΝΗΣ</t>
  </si>
  <si>
    <t>ΒΕΣΚΟΥΚΗΣ</t>
  </si>
  <si>
    <t>ΧΡΗΣΤΟΣ</t>
  </si>
  <si>
    <t>ΘΥΜΙΟΠΟΥΛΟΥ</t>
  </si>
  <si>
    <t>ΜΑΛΑΜΑΤΗ</t>
  </si>
  <si>
    <t>ΝΑΣΙΚΑ</t>
  </si>
  <si>
    <t>ΑΠΟΣΤΟΛΙΑ</t>
  </si>
  <si>
    <t>ΑΝΑΣΤΑΣΙΟΥ</t>
  </si>
  <si>
    <t>ΒΑΣΙΛΕΙΟΣ</t>
  </si>
  <si>
    <t>ΠΑΥΛΟΓΙΑΝΝΗ</t>
  </si>
  <si>
    <t>ΜΑΡΓΕΛΛΟΣ</t>
  </si>
  <si>
    <t>ΧΑΡΑΛΑΜΠΟΣ</t>
  </si>
  <si>
    <t>ΦΩΤΙΑΔΟΥ</t>
  </si>
  <si>
    <t>ΚΑΡΥΔΗΣ</t>
  </si>
  <si>
    <t>ΧΑΤΖΟΠΟΥΛΟΥ</t>
  </si>
  <si>
    <t>ΚΑΡΑΜΗΤΣΟΥ</t>
  </si>
  <si>
    <t>ΒΑΛΑΒΑΝΗ</t>
  </si>
  <si>
    <t>ΣΧΟΙΝΑ</t>
  </si>
  <si>
    <t>ΠΑΝΑΓΙΩΤΑ</t>
  </si>
  <si>
    <t>ΧΡΙΣΤΟΦΙΔΗΣ</t>
  </si>
  <si>
    <t>ΚΩΝΣΤΑΝΤΙΝΟΣ</t>
  </si>
  <si>
    <t>ΚΟΛΟΒΟΥ</t>
  </si>
  <si>
    <t>ΜΑΡΙΝΟΥ</t>
  </si>
  <si>
    <t>ΕΛΕΥΘΕΡΙΑ</t>
  </si>
  <si>
    <t>ΠΡΟΒΙΑ</t>
  </si>
  <si>
    <t>ΟΥΡΑΝΙΑ</t>
  </si>
  <si>
    <t>ΑΝΤΩΝΙΝΗ</t>
  </si>
  <si>
    <t>ΣΤΕΦΑΝΙΑ</t>
  </si>
  <si>
    <t>ΜΠΕΣΗ</t>
  </si>
  <si>
    <t>ΚΥΡΙΑΚΗ</t>
  </si>
  <si>
    <t>ΚΩΝΣΤΑΝΤΙΝΙΔΟΥ</t>
  </si>
  <si>
    <t>ΒΑΡΒΑΡΑ</t>
  </si>
  <si>
    <t>ΚΟΝΤΟΓΙΑΝΝΑΚΗΣ</t>
  </si>
  <si>
    <t>ΧΟΥΠΑ</t>
  </si>
  <si>
    <t>ΣΟΦΙΑ</t>
  </si>
  <si>
    <t>ΧΡΙΣΤΟΠΟΥΛΟΥ</t>
  </si>
  <si>
    <t>ΧΡΟΝΗ</t>
  </si>
  <si>
    <t>ΚΑΝΕΛΛΑ</t>
  </si>
  <si>
    <t>ΖΩΓΡΑΦΟΥ</t>
  </si>
  <si>
    <t>ΓΑΛΑΤΣΙΟΥ</t>
  </si>
  <si>
    <t>ΒΥΡΩΝΑ</t>
  </si>
  <si>
    <t>ΣΥΓΧΩΝΕΥΣΗ</t>
  </si>
  <si>
    <t xml:space="preserve">    ΑΘΗΝΑ, 25 -7-2014</t>
  </si>
  <si>
    <t xml:space="preserve">             ΤΟΥ Α' ΠΥΣΠΕ  ΑΘΗΝΩΝ</t>
  </si>
  <si>
    <t xml:space="preserve">            ΔΗΜΗΤΡΑ  ΧΑΤΖΗΜΑΝΩΛΗ</t>
  </si>
  <si>
    <t xml:space="preserve">                     Η  ΠΡΟΕΔΡΟΣ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</si>
</sst>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4">
    <font>
      <sz val="10"/>
      <name val="Arial"/>
      <family val="0"/>
    </font>
    <font>
      <b/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8" borderId="1" applyNumberFormat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25">
      <selection activeCell="H32" sqref="H32"/>
    </sheetView>
  </sheetViews>
  <sheetFormatPr defaultColWidth="9.140625" defaultRowHeight="24.75" customHeight="1"/>
  <cols>
    <col min="1" max="1" width="5.8515625" style="0" customWidth="1"/>
    <col min="2" max="2" width="17.7109375" style="0" customWidth="1"/>
    <col min="3" max="3" width="14.8515625" style="0" customWidth="1"/>
    <col min="4" max="4" width="6.57421875" style="0" customWidth="1"/>
    <col min="5" max="5" width="5.7109375" style="0" customWidth="1"/>
    <col min="7" max="7" width="4.28125" style="0" customWidth="1"/>
    <col min="15" max="15" width="7.421875" style="0" customWidth="1"/>
    <col min="16" max="16" width="8.57421875" style="0" customWidth="1"/>
    <col min="20" max="20" width="12.57421875" style="0" customWidth="1"/>
  </cols>
  <sheetData>
    <row r="1" spans="1:20" s="5" customFormat="1" ht="30.75" customHeight="1" thickBot="1">
      <c r="A1" s="45" t="s">
        <v>2</v>
      </c>
      <c r="B1" s="45" t="s">
        <v>0</v>
      </c>
      <c r="C1" s="45" t="s">
        <v>1</v>
      </c>
      <c r="D1" s="46" t="s">
        <v>3</v>
      </c>
      <c r="E1" s="48" t="s">
        <v>4</v>
      </c>
      <c r="F1" s="54"/>
      <c r="G1" s="53"/>
      <c r="H1" s="45" t="s">
        <v>5</v>
      </c>
      <c r="I1" s="45" t="s">
        <v>6</v>
      </c>
      <c r="J1" s="48" t="s">
        <v>7</v>
      </c>
      <c r="K1" s="48" t="s">
        <v>8</v>
      </c>
      <c r="L1" s="49" t="s">
        <v>9</v>
      </c>
      <c r="M1" s="50"/>
      <c r="N1" s="51"/>
      <c r="O1" s="50"/>
      <c r="P1" s="50"/>
      <c r="Q1" s="52"/>
      <c r="R1" s="53" t="s">
        <v>10</v>
      </c>
      <c r="S1" s="45" t="s">
        <v>11</v>
      </c>
      <c r="T1" s="2" t="s">
        <v>12</v>
      </c>
    </row>
    <row r="2" spans="1:20" s="5" customFormat="1" ht="41.25" customHeight="1" thickBot="1">
      <c r="A2" s="45"/>
      <c r="B2" s="45"/>
      <c r="C2" s="45"/>
      <c r="D2" s="47"/>
      <c r="E2" s="45" t="s">
        <v>13</v>
      </c>
      <c r="F2" s="45"/>
      <c r="G2" s="6" t="s">
        <v>14</v>
      </c>
      <c r="H2" s="45"/>
      <c r="I2" s="45"/>
      <c r="J2" s="48"/>
      <c r="K2" s="48"/>
      <c r="L2" s="23" t="s">
        <v>15</v>
      </c>
      <c r="M2" s="3" t="s">
        <v>16</v>
      </c>
      <c r="N2" s="29" t="s">
        <v>17</v>
      </c>
      <c r="O2" s="4" t="s">
        <v>18</v>
      </c>
      <c r="P2" s="3" t="s">
        <v>19</v>
      </c>
      <c r="Q2" s="29" t="s">
        <v>20</v>
      </c>
      <c r="R2" s="53"/>
      <c r="S2" s="45"/>
      <c r="T2" s="2" t="s">
        <v>21</v>
      </c>
    </row>
    <row r="3" spans="2:17" s="7" customFormat="1" ht="8.25" customHeight="1" thickBot="1" thickTop="1">
      <c r="B3" s="8"/>
      <c r="C3" s="8"/>
      <c r="L3" s="24"/>
      <c r="N3" s="30"/>
      <c r="Q3" s="30"/>
    </row>
    <row r="4" spans="1:20" ht="24.75" customHeight="1" thickBot="1" thickTop="1">
      <c r="A4" s="10">
        <v>1</v>
      </c>
      <c r="B4" s="19" t="s">
        <v>76</v>
      </c>
      <c r="C4" s="19" t="s">
        <v>53</v>
      </c>
      <c r="D4" s="12" t="s">
        <v>22</v>
      </c>
      <c r="E4" s="33">
        <v>3</v>
      </c>
      <c r="F4" s="33" t="s">
        <v>103</v>
      </c>
      <c r="G4" s="33"/>
      <c r="H4" s="33" t="s">
        <v>38</v>
      </c>
      <c r="I4" s="1"/>
      <c r="J4" s="34">
        <v>2009</v>
      </c>
      <c r="K4" s="14"/>
      <c r="L4" s="17">
        <v>24.79</v>
      </c>
      <c r="M4" s="27">
        <v>17.91</v>
      </c>
      <c r="N4" s="38">
        <f aca="true" t="shared" si="0" ref="N4:N47">SUM(L4:M4)</f>
        <v>42.7</v>
      </c>
      <c r="O4" s="28">
        <v>4</v>
      </c>
      <c r="P4" s="32">
        <v>8</v>
      </c>
      <c r="Q4" s="38">
        <f aca="true" t="shared" si="1" ref="Q4:Q47">SUM(N4:P4)</f>
        <v>54.7</v>
      </c>
      <c r="R4" s="26"/>
      <c r="S4" s="1"/>
      <c r="T4" s="10" t="s">
        <v>104</v>
      </c>
    </row>
    <row r="5" spans="1:20" ht="24.75" customHeight="1" thickBot="1" thickTop="1">
      <c r="A5" s="10">
        <v>2</v>
      </c>
      <c r="B5" s="19" t="s">
        <v>59</v>
      </c>
      <c r="C5" s="19" t="s">
        <v>60</v>
      </c>
      <c r="D5" s="12" t="s">
        <v>22</v>
      </c>
      <c r="E5" s="33">
        <v>4</v>
      </c>
      <c r="F5" s="33" t="s">
        <v>101</v>
      </c>
      <c r="G5" s="33"/>
      <c r="H5" s="33" t="s">
        <v>38</v>
      </c>
      <c r="I5" s="1"/>
      <c r="J5" s="34">
        <v>2010</v>
      </c>
      <c r="K5" s="14"/>
      <c r="L5" s="17">
        <v>76.04</v>
      </c>
      <c r="M5" s="27">
        <v>36.33</v>
      </c>
      <c r="N5" s="38">
        <f t="shared" si="0"/>
        <v>112.37</v>
      </c>
      <c r="O5" s="28">
        <v>0</v>
      </c>
      <c r="P5" s="32">
        <v>0</v>
      </c>
      <c r="Q5" s="38">
        <f t="shared" si="1"/>
        <v>112.37</v>
      </c>
      <c r="R5" s="26"/>
      <c r="S5" s="1"/>
      <c r="T5" s="10" t="s">
        <v>104</v>
      </c>
    </row>
    <row r="6" spans="1:20" ht="24.75" customHeight="1" thickBot="1" thickTop="1">
      <c r="A6" s="10">
        <v>3</v>
      </c>
      <c r="B6" s="19" t="s">
        <v>82</v>
      </c>
      <c r="C6" s="19" t="s">
        <v>83</v>
      </c>
      <c r="D6" s="12" t="s">
        <v>22</v>
      </c>
      <c r="E6" s="33">
        <v>4</v>
      </c>
      <c r="F6" s="33" t="s">
        <v>101</v>
      </c>
      <c r="G6" s="33"/>
      <c r="H6" s="33" t="s">
        <v>38</v>
      </c>
      <c r="I6" s="1"/>
      <c r="J6" s="34">
        <v>2013</v>
      </c>
      <c r="K6" s="14"/>
      <c r="L6" s="17">
        <v>25.2</v>
      </c>
      <c r="M6" s="27">
        <v>21.07</v>
      </c>
      <c r="N6" s="38">
        <f t="shared" si="0"/>
        <v>46.269999999999996</v>
      </c>
      <c r="O6" s="28">
        <v>0</v>
      </c>
      <c r="P6" s="32">
        <v>0</v>
      </c>
      <c r="Q6" s="38">
        <f t="shared" si="1"/>
        <v>46.269999999999996</v>
      </c>
      <c r="R6" s="26"/>
      <c r="S6" s="1"/>
      <c r="T6" s="10" t="s">
        <v>104</v>
      </c>
    </row>
    <row r="7" spans="1:20" ht="24.75" customHeight="1" thickBot="1" thickTop="1">
      <c r="A7" s="10">
        <v>4</v>
      </c>
      <c r="B7" s="19" t="s">
        <v>89</v>
      </c>
      <c r="C7" s="19" t="s">
        <v>90</v>
      </c>
      <c r="D7" s="12" t="s">
        <v>22</v>
      </c>
      <c r="E7" s="33">
        <v>4</v>
      </c>
      <c r="F7" s="33" t="s">
        <v>101</v>
      </c>
      <c r="G7" s="33"/>
      <c r="H7" s="33" t="s">
        <v>38</v>
      </c>
      <c r="I7" s="1"/>
      <c r="J7" s="34">
        <v>2013</v>
      </c>
      <c r="K7" s="14"/>
      <c r="L7" s="17">
        <v>27.5</v>
      </c>
      <c r="M7" s="27">
        <v>13.66</v>
      </c>
      <c r="N7" s="38">
        <f t="shared" si="0"/>
        <v>41.16</v>
      </c>
      <c r="O7" s="28">
        <v>0</v>
      </c>
      <c r="P7" s="32">
        <v>0</v>
      </c>
      <c r="Q7" s="38">
        <f t="shared" si="1"/>
        <v>41.16</v>
      </c>
      <c r="R7" s="26"/>
      <c r="S7" s="1"/>
      <c r="T7" s="10" t="s">
        <v>104</v>
      </c>
    </row>
    <row r="8" spans="1:20" ht="24.75" customHeight="1" thickBot="1" thickTop="1">
      <c r="A8" s="10">
        <v>5</v>
      </c>
      <c r="B8" s="19" t="s">
        <v>73</v>
      </c>
      <c r="C8" s="19" t="s">
        <v>74</v>
      </c>
      <c r="D8" s="12" t="s">
        <v>22</v>
      </c>
      <c r="E8" s="33">
        <v>10</v>
      </c>
      <c r="F8" s="33" t="s">
        <v>101</v>
      </c>
      <c r="G8" s="33"/>
      <c r="H8" s="33" t="s">
        <v>41</v>
      </c>
      <c r="I8" s="1"/>
      <c r="J8" s="34">
        <v>2012</v>
      </c>
      <c r="K8" s="14"/>
      <c r="L8" s="17">
        <v>32.5</v>
      </c>
      <c r="M8" s="27">
        <v>12.83</v>
      </c>
      <c r="N8" s="38">
        <f t="shared" si="0"/>
        <v>45.33</v>
      </c>
      <c r="O8" s="28">
        <v>4</v>
      </c>
      <c r="P8" s="32">
        <v>8</v>
      </c>
      <c r="Q8" s="38">
        <f t="shared" si="1"/>
        <v>57.33</v>
      </c>
      <c r="R8" s="26"/>
      <c r="S8" s="1"/>
      <c r="T8" s="10" t="s">
        <v>104</v>
      </c>
    </row>
    <row r="9" spans="1:20" ht="24.75" customHeight="1" thickBot="1" thickTop="1">
      <c r="A9" s="10">
        <v>6</v>
      </c>
      <c r="B9" s="19" t="s">
        <v>78</v>
      </c>
      <c r="C9" s="19" t="s">
        <v>40</v>
      </c>
      <c r="D9" s="12" t="s">
        <v>22</v>
      </c>
      <c r="E9" s="33">
        <v>10</v>
      </c>
      <c r="F9" s="33" t="s">
        <v>101</v>
      </c>
      <c r="G9" s="33"/>
      <c r="H9" s="33" t="s">
        <v>38</v>
      </c>
      <c r="I9" s="1"/>
      <c r="J9" s="34">
        <v>2012</v>
      </c>
      <c r="K9" s="14"/>
      <c r="L9" s="17">
        <v>25.83</v>
      </c>
      <c r="M9" s="27">
        <v>15.66</v>
      </c>
      <c r="N9" s="38">
        <f t="shared" si="0"/>
        <v>41.489999999999995</v>
      </c>
      <c r="O9" s="28">
        <v>4</v>
      </c>
      <c r="P9" s="32">
        <v>4</v>
      </c>
      <c r="Q9" s="38">
        <f t="shared" si="1"/>
        <v>49.489999999999995</v>
      </c>
      <c r="R9" s="26"/>
      <c r="S9" s="1"/>
      <c r="T9" s="10" t="s">
        <v>104</v>
      </c>
    </row>
    <row r="10" spans="1:20" ht="24.75" customHeight="1" thickBot="1" thickTop="1">
      <c r="A10" s="10">
        <v>7</v>
      </c>
      <c r="B10" s="19" t="s">
        <v>91</v>
      </c>
      <c r="C10" s="19" t="s">
        <v>92</v>
      </c>
      <c r="D10" s="12" t="s">
        <v>22</v>
      </c>
      <c r="E10" s="33">
        <v>10</v>
      </c>
      <c r="F10" s="33" t="s">
        <v>101</v>
      </c>
      <c r="G10" s="33"/>
      <c r="H10" s="33" t="s">
        <v>41</v>
      </c>
      <c r="I10" s="1"/>
      <c r="J10" s="34">
        <v>2013</v>
      </c>
      <c r="K10" s="14"/>
      <c r="L10" s="17">
        <v>27.08</v>
      </c>
      <c r="M10" s="27">
        <v>12.98</v>
      </c>
      <c r="N10" s="38">
        <f t="shared" si="0"/>
        <v>40.06</v>
      </c>
      <c r="O10" s="28">
        <v>0</v>
      </c>
      <c r="P10" s="32">
        <v>0</v>
      </c>
      <c r="Q10" s="38">
        <f t="shared" si="1"/>
        <v>40.06</v>
      </c>
      <c r="R10" s="26"/>
      <c r="S10" s="1"/>
      <c r="T10" s="10" t="s">
        <v>104</v>
      </c>
    </row>
    <row r="11" spans="1:20" ht="24.75" customHeight="1" thickBot="1" thickTop="1">
      <c r="A11" s="10">
        <v>8</v>
      </c>
      <c r="B11" s="19" t="s">
        <v>99</v>
      </c>
      <c r="C11" s="19" t="s">
        <v>100</v>
      </c>
      <c r="D11" s="12" t="s">
        <v>22</v>
      </c>
      <c r="E11" s="33">
        <v>10</v>
      </c>
      <c r="F11" s="33" t="s">
        <v>101</v>
      </c>
      <c r="G11" s="33"/>
      <c r="H11" s="33" t="s">
        <v>38</v>
      </c>
      <c r="I11" s="1"/>
      <c r="J11" s="34">
        <v>2011</v>
      </c>
      <c r="K11" s="14"/>
      <c r="L11" s="17">
        <v>20.2</v>
      </c>
      <c r="M11" s="27">
        <v>8</v>
      </c>
      <c r="N11" s="38">
        <f t="shared" si="0"/>
        <v>28.2</v>
      </c>
      <c r="O11" s="28">
        <v>0</v>
      </c>
      <c r="P11" s="32">
        <v>0</v>
      </c>
      <c r="Q11" s="38">
        <f t="shared" si="1"/>
        <v>28.2</v>
      </c>
      <c r="R11" s="26"/>
      <c r="S11" s="1"/>
      <c r="T11" s="10" t="s">
        <v>104</v>
      </c>
    </row>
    <row r="12" spans="1:20" ht="24.75" customHeight="1" thickBot="1" thickTop="1">
      <c r="A12" s="10">
        <v>9</v>
      </c>
      <c r="B12" s="19" t="s">
        <v>62</v>
      </c>
      <c r="C12" s="19" t="s">
        <v>63</v>
      </c>
      <c r="D12" s="12" t="s">
        <v>22</v>
      </c>
      <c r="E12" s="33">
        <v>9</v>
      </c>
      <c r="F12" s="33" t="s">
        <v>102</v>
      </c>
      <c r="G12" s="33"/>
      <c r="H12" s="33" t="s">
        <v>41</v>
      </c>
      <c r="I12" s="1"/>
      <c r="J12" s="34">
        <v>2011</v>
      </c>
      <c r="K12" s="14"/>
      <c r="L12" s="17">
        <v>66.87</v>
      </c>
      <c r="M12" s="27">
        <v>26.75</v>
      </c>
      <c r="N12" s="38">
        <f t="shared" si="0"/>
        <v>93.62</v>
      </c>
      <c r="O12" s="28">
        <v>4</v>
      </c>
      <c r="P12" s="32">
        <v>8</v>
      </c>
      <c r="Q12" s="38">
        <f t="shared" si="1"/>
        <v>105.62</v>
      </c>
      <c r="R12" s="26"/>
      <c r="S12" s="1"/>
      <c r="T12" s="10" t="s">
        <v>104</v>
      </c>
    </row>
    <row r="13" spans="1:20" ht="24.75" customHeight="1" thickBot="1" thickTop="1">
      <c r="A13" s="10">
        <v>10</v>
      </c>
      <c r="B13" s="19" t="s">
        <v>77</v>
      </c>
      <c r="C13" s="19" t="s">
        <v>37</v>
      </c>
      <c r="D13" s="12" t="s">
        <v>22</v>
      </c>
      <c r="E13" s="33">
        <v>9</v>
      </c>
      <c r="F13" s="33" t="s">
        <v>102</v>
      </c>
      <c r="G13" s="33"/>
      <c r="H13" s="33" t="s">
        <v>41</v>
      </c>
      <c r="I13" s="1"/>
      <c r="J13" s="34">
        <v>2013</v>
      </c>
      <c r="K13" s="14"/>
      <c r="L13" s="17">
        <v>32.29</v>
      </c>
      <c r="M13" s="27">
        <v>18.4</v>
      </c>
      <c r="N13" s="38">
        <f t="shared" si="0"/>
        <v>50.69</v>
      </c>
      <c r="O13" s="28">
        <v>0</v>
      </c>
      <c r="P13" s="32">
        <v>0</v>
      </c>
      <c r="Q13" s="38">
        <f t="shared" si="1"/>
        <v>50.69</v>
      </c>
      <c r="R13" s="26"/>
      <c r="S13" s="1"/>
      <c r="T13" s="10" t="s">
        <v>104</v>
      </c>
    </row>
    <row r="14" spans="1:20" ht="24.75" customHeight="1" thickBot="1" thickTop="1">
      <c r="A14" s="10">
        <v>11</v>
      </c>
      <c r="B14" s="19" t="s">
        <v>55</v>
      </c>
      <c r="C14" s="19" t="s">
        <v>56</v>
      </c>
      <c r="D14" s="12" t="s">
        <v>22</v>
      </c>
      <c r="E14" s="33">
        <v>13</v>
      </c>
      <c r="F14" s="33" t="s">
        <v>102</v>
      </c>
      <c r="G14" s="33"/>
      <c r="H14" s="33" t="s">
        <v>41</v>
      </c>
      <c r="I14" s="1"/>
      <c r="J14" s="22">
        <v>2012</v>
      </c>
      <c r="K14" s="14"/>
      <c r="L14" s="17">
        <v>78.95</v>
      </c>
      <c r="M14" s="27">
        <v>35.73</v>
      </c>
      <c r="N14" s="31">
        <f t="shared" si="0"/>
        <v>114.68</v>
      </c>
      <c r="O14" s="28">
        <v>4</v>
      </c>
      <c r="P14" s="32">
        <v>0</v>
      </c>
      <c r="Q14" s="31">
        <f t="shared" si="1"/>
        <v>118.68</v>
      </c>
      <c r="R14" s="26"/>
      <c r="S14" s="1"/>
      <c r="T14" s="10" t="s">
        <v>104</v>
      </c>
    </row>
    <row r="15" spans="1:20" ht="24.75" customHeight="1" thickBot="1" thickTop="1">
      <c r="A15" s="10">
        <v>12</v>
      </c>
      <c r="B15" s="19" t="s">
        <v>54</v>
      </c>
      <c r="C15" s="19" t="s">
        <v>26</v>
      </c>
      <c r="D15" s="12" t="s">
        <v>22</v>
      </c>
      <c r="E15" s="33">
        <v>12</v>
      </c>
      <c r="F15" s="33" t="s">
        <v>23</v>
      </c>
      <c r="G15" s="33"/>
      <c r="H15" s="33" t="s">
        <v>38</v>
      </c>
      <c r="I15" s="1"/>
      <c r="J15" s="34">
        <v>1995</v>
      </c>
      <c r="K15" s="14"/>
      <c r="L15" s="17">
        <v>78.95</v>
      </c>
      <c r="M15" s="27">
        <v>41.06</v>
      </c>
      <c r="N15" s="38">
        <f t="shared" si="0"/>
        <v>120.01</v>
      </c>
      <c r="O15" s="28">
        <v>0</v>
      </c>
      <c r="P15" s="32">
        <v>0</v>
      </c>
      <c r="Q15" s="38">
        <f t="shared" si="1"/>
        <v>120.01</v>
      </c>
      <c r="R15" s="26"/>
      <c r="S15" s="1"/>
      <c r="T15" s="10" t="s">
        <v>104</v>
      </c>
    </row>
    <row r="16" spans="1:20" ht="24.75" customHeight="1" thickBot="1" thickTop="1">
      <c r="A16" s="10">
        <v>13</v>
      </c>
      <c r="B16" s="19" t="s">
        <v>66</v>
      </c>
      <c r="C16" s="19" t="s">
        <v>67</v>
      </c>
      <c r="D16" s="12" t="s">
        <v>22</v>
      </c>
      <c r="E16" s="33">
        <v>12</v>
      </c>
      <c r="F16" s="33" t="s">
        <v>101</v>
      </c>
      <c r="G16" s="33"/>
      <c r="H16" s="33" t="s">
        <v>38</v>
      </c>
      <c r="I16" s="1"/>
      <c r="J16" s="34">
        <v>2011</v>
      </c>
      <c r="K16" s="14"/>
      <c r="L16" s="17">
        <v>49.79</v>
      </c>
      <c r="M16" s="27">
        <v>25.15</v>
      </c>
      <c r="N16" s="38">
        <f t="shared" si="0"/>
        <v>74.94</v>
      </c>
      <c r="O16" s="28">
        <v>4</v>
      </c>
      <c r="P16" s="32">
        <v>14</v>
      </c>
      <c r="Q16" s="38">
        <f t="shared" si="1"/>
        <v>92.94</v>
      </c>
      <c r="R16" s="26"/>
      <c r="S16" s="1"/>
      <c r="T16" s="10" t="s">
        <v>104</v>
      </c>
    </row>
    <row r="17" spans="1:20" ht="24.75" customHeight="1" thickBot="1" thickTop="1">
      <c r="A17" s="10">
        <v>14</v>
      </c>
      <c r="B17" s="19" t="s">
        <v>70</v>
      </c>
      <c r="C17" s="19" t="s">
        <v>71</v>
      </c>
      <c r="D17" s="12" t="s">
        <v>22</v>
      </c>
      <c r="E17" s="33">
        <v>12</v>
      </c>
      <c r="F17" s="33" t="s">
        <v>101</v>
      </c>
      <c r="G17" s="33"/>
      <c r="H17" s="33" t="s">
        <v>38</v>
      </c>
      <c r="I17" s="1"/>
      <c r="J17" s="34">
        <v>2012</v>
      </c>
      <c r="K17" s="14"/>
      <c r="L17" s="17">
        <v>26.25</v>
      </c>
      <c r="M17" s="27">
        <v>18.41</v>
      </c>
      <c r="N17" s="38">
        <f t="shared" si="0"/>
        <v>44.66</v>
      </c>
      <c r="O17" s="28">
        <v>4</v>
      </c>
      <c r="P17" s="32">
        <v>14</v>
      </c>
      <c r="Q17" s="38">
        <f t="shared" si="1"/>
        <v>62.66</v>
      </c>
      <c r="R17" s="26"/>
      <c r="S17" s="1"/>
      <c r="T17" s="10" t="s">
        <v>104</v>
      </c>
    </row>
    <row r="18" spans="1:20" ht="24.75" customHeight="1" thickTop="1">
      <c r="A18" s="10">
        <v>15</v>
      </c>
      <c r="B18" s="19" t="s">
        <v>85</v>
      </c>
      <c r="C18" s="19" t="s">
        <v>86</v>
      </c>
      <c r="D18" s="12" t="s">
        <v>22</v>
      </c>
      <c r="E18" s="33">
        <v>12</v>
      </c>
      <c r="F18" s="33" t="s">
        <v>23</v>
      </c>
      <c r="G18" s="33"/>
      <c r="H18" s="33" t="s">
        <v>38</v>
      </c>
      <c r="I18" s="1"/>
      <c r="J18" s="22">
        <v>2013</v>
      </c>
      <c r="K18" s="14"/>
      <c r="L18" s="17">
        <v>23.12</v>
      </c>
      <c r="M18" s="27">
        <v>10.73</v>
      </c>
      <c r="N18" s="31">
        <f t="shared" si="0"/>
        <v>33.85</v>
      </c>
      <c r="O18" s="28">
        <v>4</v>
      </c>
      <c r="P18" s="32">
        <v>4</v>
      </c>
      <c r="Q18" s="31">
        <f t="shared" si="1"/>
        <v>41.85</v>
      </c>
      <c r="R18" s="26"/>
      <c r="S18" s="1"/>
      <c r="T18" s="10" t="s">
        <v>104</v>
      </c>
    </row>
    <row r="19" spans="1:20" ht="24.75" customHeight="1">
      <c r="A19" s="10">
        <v>16</v>
      </c>
      <c r="B19" s="19" t="s">
        <v>96</v>
      </c>
      <c r="C19" s="19" t="s">
        <v>97</v>
      </c>
      <c r="D19" s="12" t="s">
        <v>22</v>
      </c>
      <c r="E19" s="33">
        <v>115</v>
      </c>
      <c r="F19" s="33" t="s">
        <v>23</v>
      </c>
      <c r="G19" s="33"/>
      <c r="H19" s="33" t="s">
        <v>41</v>
      </c>
      <c r="I19" s="1"/>
      <c r="J19" s="22">
        <v>2013</v>
      </c>
      <c r="K19" s="14"/>
      <c r="L19" s="17">
        <v>17.91</v>
      </c>
      <c r="M19" s="27">
        <v>14.48</v>
      </c>
      <c r="N19" s="31">
        <f t="shared" si="0"/>
        <v>32.39</v>
      </c>
      <c r="O19" s="28">
        <v>4</v>
      </c>
      <c r="P19" s="32">
        <v>0</v>
      </c>
      <c r="Q19" s="31">
        <f t="shared" si="1"/>
        <v>36.39</v>
      </c>
      <c r="R19" s="26"/>
      <c r="S19" s="1"/>
      <c r="T19" s="10" t="s">
        <v>104</v>
      </c>
    </row>
    <row r="20" spans="1:20" ht="24.75" customHeight="1">
      <c r="A20" s="10">
        <v>17</v>
      </c>
      <c r="B20" s="19" t="s">
        <v>50</v>
      </c>
      <c r="C20" s="19" t="s">
        <v>51</v>
      </c>
      <c r="D20" s="12" t="s">
        <v>22</v>
      </c>
      <c r="E20" s="33">
        <v>15</v>
      </c>
      <c r="F20" s="33" t="s">
        <v>101</v>
      </c>
      <c r="G20" s="33"/>
      <c r="H20" s="33" t="s">
        <v>38</v>
      </c>
      <c r="I20" s="1"/>
      <c r="J20" s="22">
        <v>2002</v>
      </c>
      <c r="K20" s="14"/>
      <c r="L20" s="17">
        <v>76.87</v>
      </c>
      <c r="M20" s="27">
        <v>46.74</v>
      </c>
      <c r="N20" s="31">
        <f t="shared" si="0"/>
        <v>123.61000000000001</v>
      </c>
      <c r="O20" s="28">
        <v>4</v>
      </c>
      <c r="P20" s="32">
        <v>4</v>
      </c>
      <c r="Q20" s="31">
        <f t="shared" si="1"/>
        <v>131.61</v>
      </c>
      <c r="R20" s="26"/>
      <c r="S20" s="1"/>
      <c r="T20" s="10" t="s">
        <v>104</v>
      </c>
    </row>
    <row r="21" spans="1:20" ht="24.75" customHeight="1">
      <c r="A21" s="10">
        <v>18</v>
      </c>
      <c r="B21" s="20" t="s">
        <v>84</v>
      </c>
      <c r="C21" s="20" t="s">
        <v>30</v>
      </c>
      <c r="D21" s="12" t="s">
        <v>22</v>
      </c>
      <c r="E21" s="33">
        <v>16</v>
      </c>
      <c r="F21" s="33" t="s">
        <v>103</v>
      </c>
      <c r="G21" s="33"/>
      <c r="H21" s="33" t="s">
        <v>38</v>
      </c>
      <c r="I21" s="1"/>
      <c r="J21" s="21">
        <v>2013</v>
      </c>
      <c r="K21" s="14"/>
      <c r="L21" s="17">
        <v>32.91</v>
      </c>
      <c r="M21" s="27">
        <v>13.16</v>
      </c>
      <c r="N21" s="31">
        <f t="shared" si="0"/>
        <v>46.06999999999999</v>
      </c>
      <c r="O21" s="28">
        <v>0</v>
      </c>
      <c r="P21" s="32">
        <v>0</v>
      </c>
      <c r="Q21" s="31">
        <f t="shared" si="1"/>
        <v>46.06999999999999</v>
      </c>
      <c r="R21" s="26"/>
      <c r="S21" s="1"/>
      <c r="T21" s="10" t="s">
        <v>104</v>
      </c>
    </row>
    <row r="22" spans="1:20" s="16" customFormat="1" ht="25.5" customHeight="1">
      <c r="A22" s="10">
        <v>19</v>
      </c>
      <c r="B22" s="11" t="s">
        <v>39</v>
      </c>
      <c r="C22" s="11" t="s">
        <v>40</v>
      </c>
      <c r="D22" s="12" t="s">
        <v>22</v>
      </c>
      <c r="E22" s="10">
        <v>35</v>
      </c>
      <c r="F22" s="10" t="s">
        <v>23</v>
      </c>
      <c r="G22" s="10"/>
      <c r="H22" s="10" t="s">
        <v>38</v>
      </c>
      <c r="I22" s="13"/>
      <c r="J22" s="10">
        <v>2005</v>
      </c>
      <c r="K22" s="14"/>
      <c r="L22" s="25">
        <v>74.16</v>
      </c>
      <c r="M22" s="14">
        <v>36.48</v>
      </c>
      <c r="N22" s="37">
        <f t="shared" si="0"/>
        <v>110.63999999999999</v>
      </c>
      <c r="O22" s="15">
        <v>4</v>
      </c>
      <c r="P22" s="14">
        <v>0</v>
      </c>
      <c r="Q22" s="37">
        <f t="shared" si="1"/>
        <v>114.63999999999999</v>
      </c>
      <c r="R22" s="15"/>
      <c r="S22" s="10"/>
      <c r="T22" s="10" t="s">
        <v>24</v>
      </c>
    </row>
    <row r="23" spans="1:20" ht="24.75" customHeight="1">
      <c r="A23" s="10">
        <v>20</v>
      </c>
      <c r="B23" s="19" t="s">
        <v>61</v>
      </c>
      <c r="C23" s="19" t="s">
        <v>60</v>
      </c>
      <c r="D23" s="12" t="s">
        <v>22</v>
      </c>
      <c r="E23" s="33">
        <v>41</v>
      </c>
      <c r="F23" s="33" t="s">
        <v>23</v>
      </c>
      <c r="G23" s="33"/>
      <c r="H23" s="33" t="s">
        <v>38</v>
      </c>
      <c r="I23" s="1"/>
      <c r="J23" s="22">
        <v>2008</v>
      </c>
      <c r="K23" s="14"/>
      <c r="L23" s="17">
        <v>70.62</v>
      </c>
      <c r="M23" s="27">
        <v>35.61</v>
      </c>
      <c r="N23" s="31">
        <f t="shared" si="0"/>
        <v>106.23</v>
      </c>
      <c r="O23" s="28">
        <v>0</v>
      </c>
      <c r="P23" s="32">
        <v>0</v>
      </c>
      <c r="Q23" s="31">
        <f t="shared" si="1"/>
        <v>106.23</v>
      </c>
      <c r="R23" s="26"/>
      <c r="S23" s="1"/>
      <c r="T23" s="10" t="s">
        <v>104</v>
      </c>
    </row>
    <row r="24" spans="1:20" ht="24.75" customHeight="1">
      <c r="A24" s="10">
        <v>21</v>
      </c>
      <c r="B24" s="19" t="s">
        <v>68</v>
      </c>
      <c r="C24" s="19" t="s">
        <v>69</v>
      </c>
      <c r="D24" s="12" t="s">
        <v>22</v>
      </c>
      <c r="E24" s="33">
        <v>42</v>
      </c>
      <c r="F24" s="33" t="s">
        <v>23</v>
      </c>
      <c r="G24" s="33"/>
      <c r="H24" s="33" t="s">
        <v>38</v>
      </c>
      <c r="I24" s="1"/>
      <c r="J24" s="22">
        <v>1996</v>
      </c>
      <c r="K24" s="14"/>
      <c r="L24" s="17">
        <v>58.54</v>
      </c>
      <c r="M24" s="27">
        <v>23.49</v>
      </c>
      <c r="N24" s="31">
        <f t="shared" si="0"/>
        <v>82.03</v>
      </c>
      <c r="O24" s="28">
        <v>0</v>
      </c>
      <c r="P24" s="32">
        <v>0</v>
      </c>
      <c r="Q24" s="31">
        <f t="shared" si="1"/>
        <v>82.03</v>
      </c>
      <c r="R24" s="26"/>
      <c r="S24" s="1"/>
      <c r="T24" s="10" t="s">
        <v>104</v>
      </c>
    </row>
    <row r="25" spans="1:20" ht="24.75" customHeight="1">
      <c r="A25" s="10">
        <v>22</v>
      </c>
      <c r="B25" s="19" t="s">
        <v>75</v>
      </c>
      <c r="C25" s="19" t="s">
        <v>40</v>
      </c>
      <c r="D25" s="12" t="s">
        <v>22</v>
      </c>
      <c r="E25" s="33">
        <v>42</v>
      </c>
      <c r="F25" s="33" t="s">
        <v>23</v>
      </c>
      <c r="G25" s="33"/>
      <c r="H25" s="33" t="s">
        <v>38</v>
      </c>
      <c r="I25" s="1"/>
      <c r="J25" s="22">
        <v>2012</v>
      </c>
      <c r="K25" s="14"/>
      <c r="L25" s="17">
        <v>33.33</v>
      </c>
      <c r="M25" s="27">
        <v>21.82</v>
      </c>
      <c r="N25" s="31">
        <f t="shared" si="0"/>
        <v>55.15</v>
      </c>
      <c r="O25" s="28">
        <v>0</v>
      </c>
      <c r="P25" s="32">
        <v>0</v>
      </c>
      <c r="Q25" s="31">
        <f t="shared" si="1"/>
        <v>55.15</v>
      </c>
      <c r="R25" s="26"/>
      <c r="S25" s="1"/>
      <c r="T25" s="10" t="s">
        <v>104</v>
      </c>
    </row>
    <row r="26" spans="1:20" ht="24.75" customHeight="1">
      <c r="A26" s="10">
        <v>23</v>
      </c>
      <c r="B26" s="19" t="s">
        <v>80</v>
      </c>
      <c r="C26" s="19" t="s">
        <v>81</v>
      </c>
      <c r="D26" s="12" t="s">
        <v>22</v>
      </c>
      <c r="E26" s="33">
        <v>42</v>
      </c>
      <c r="F26" s="33" t="s">
        <v>23</v>
      </c>
      <c r="G26" s="33"/>
      <c r="H26" s="33" t="s">
        <v>38</v>
      </c>
      <c r="I26" s="1"/>
      <c r="J26" s="22">
        <v>2012</v>
      </c>
      <c r="K26" s="14"/>
      <c r="L26" s="17">
        <v>18.95</v>
      </c>
      <c r="M26" s="27">
        <v>16.66</v>
      </c>
      <c r="N26" s="31">
        <f t="shared" si="0"/>
        <v>35.61</v>
      </c>
      <c r="O26" s="28">
        <v>4</v>
      </c>
      <c r="P26" s="32">
        <v>8</v>
      </c>
      <c r="Q26" s="31">
        <f t="shared" si="1"/>
        <v>47.61</v>
      </c>
      <c r="R26" s="26"/>
      <c r="S26" s="1"/>
      <c r="T26" s="10" t="s">
        <v>104</v>
      </c>
    </row>
    <row r="27" spans="1:20" s="9" customFormat="1" ht="25.5" customHeight="1">
      <c r="A27" s="10">
        <v>24</v>
      </c>
      <c r="B27" s="11" t="s">
        <v>25</v>
      </c>
      <c r="C27" s="11" t="s">
        <v>26</v>
      </c>
      <c r="D27" s="12" t="s">
        <v>22</v>
      </c>
      <c r="E27" s="10">
        <v>55</v>
      </c>
      <c r="F27" s="10" t="s">
        <v>23</v>
      </c>
      <c r="G27" s="10"/>
      <c r="H27" s="10" t="s">
        <v>41</v>
      </c>
      <c r="I27" s="13"/>
      <c r="J27" s="10">
        <v>2013</v>
      </c>
      <c r="K27" s="14"/>
      <c r="L27" s="25">
        <v>19.58</v>
      </c>
      <c r="M27" s="14">
        <v>11.74</v>
      </c>
      <c r="N27" s="37">
        <f t="shared" si="0"/>
        <v>31.32</v>
      </c>
      <c r="O27" s="15">
        <v>0</v>
      </c>
      <c r="P27" s="14">
        <v>0</v>
      </c>
      <c r="Q27" s="37">
        <f t="shared" si="1"/>
        <v>31.32</v>
      </c>
      <c r="R27" s="15"/>
      <c r="S27" s="10"/>
      <c r="T27" s="10" t="s">
        <v>24</v>
      </c>
    </row>
    <row r="28" spans="1:20" s="9" customFormat="1" ht="25.5" customHeight="1">
      <c r="A28" s="10">
        <v>25</v>
      </c>
      <c r="B28" s="11" t="s">
        <v>27</v>
      </c>
      <c r="C28" s="11" t="s">
        <v>28</v>
      </c>
      <c r="D28" s="12" t="s">
        <v>22</v>
      </c>
      <c r="E28" s="10">
        <v>55</v>
      </c>
      <c r="F28" s="10" t="s">
        <v>23</v>
      </c>
      <c r="G28" s="10"/>
      <c r="H28" s="10" t="s">
        <v>38</v>
      </c>
      <c r="I28" s="13"/>
      <c r="J28" s="10">
        <v>2013</v>
      </c>
      <c r="K28" s="14"/>
      <c r="L28" s="25">
        <v>53.54</v>
      </c>
      <c r="M28" s="14">
        <v>33.06</v>
      </c>
      <c r="N28" s="37">
        <f t="shared" si="0"/>
        <v>86.6</v>
      </c>
      <c r="O28" s="15">
        <v>4</v>
      </c>
      <c r="P28" s="14">
        <v>4</v>
      </c>
      <c r="Q28" s="37">
        <f t="shared" si="1"/>
        <v>94.6</v>
      </c>
      <c r="R28" s="15"/>
      <c r="S28" s="10"/>
      <c r="T28" s="10" t="s">
        <v>24</v>
      </c>
    </row>
    <row r="29" spans="1:20" s="9" customFormat="1" ht="25.5" customHeight="1">
      <c r="A29" s="10">
        <v>26</v>
      </c>
      <c r="B29" s="18" t="s">
        <v>29</v>
      </c>
      <c r="C29" s="11" t="s">
        <v>30</v>
      </c>
      <c r="D29" s="12" t="s">
        <v>22</v>
      </c>
      <c r="E29" s="10">
        <v>55</v>
      </c>
      <c r="F29" s="10" t="s">
        <v>23</v>
      </c>
      <c r="G29" s="10"/>
      <c r="H29" s="10" t="s">
        <v>38</v>
      </c>
      <c r="I29" s="13"/>
      <c r="J29" s="10">
        <v>2013</v>
      </c>
      <c r="K29" s="14"/>
      <c r="L29" s="25">
        <v>16.45</v>
      </c>
      <c r="M29" s="14">
        <v>10.48</v>
      </c>
      <c r="N29" s="37">
        <f t="shared" si="0"/>
        <v>26.93</v>
      </c>
      <c r="O29" s="15">
        <v>4</v>
      </c>
      <c r="P29" s="14">
        <v>0</v>
      </c>
      <c r="Q29" s="37">
        <f t="shared" si="1"/>
        <v>30.93</v>
      </c>
      <c r="R29" s="15"/>
      <c r="S29" s="10"/>
      <c r="T29" s="10" t="s">
        <v>24</v>
      </c>
    </row>
    <row r="30" spans="1:20" s="9" customFormat="1" ht="25.5" customHeight="1">
      <c r="A30" s="10">
        <v>27</v>
      </c>
      <c r="B30" s="11" t="s">
        <v>31</v>
      </c>
      <c r="C30" s="11" t="s">
        <v>26</v>
      </c>
      <c r="D30" s="12" t="s">
        <v>22</v>
      </c>
      <c r="E30" s="10">
        <v>55</v>
      </c>
      <c r="F30" s="10" t="s">
        <v>23</v>
      </c>
      <c r="G30" s="10"/>
      <c r="H30" s="10" t="s">
        <v>41</v>
      </c>
      <c r="I30" s="13"/>
      <c r="J30" s="10">
        <v>2012</v>
      </c>
      <c r="K30" s="14"/>
      <c r="L30" s="25">
        <v>18.95</v>
      </c>
      <c r="M30" s="14">
        <v>13.21</v>
      </c>
      <c r="N30" s="37">
        <f t="shared" si="0"/>
        <v>32.16</v>
      </c>
      <c r="O30" s="15">
        <v>4</v>
      </c>
      <c r="P30" s="14">
        <v>8</v>
      </c>
      <c r="Q30" s="37">
        <f t="shared" si="1"/>
        <v>44.16</v>
      </c>
      <c r="R30" s="15"/>
      <c r="S30" s="10"/>
      <c r="T30" s="10" t="s">
        <v>24</v>
      </c>
    </row>
    <row r="31" spans="1:20" ht="24.75" customHeight="1">
      <c r="A31" s="10">
        <v>28</v>
      </c>
      <c r="B31" s="19" t="s">
        <v>95</v>
      </c>
      <c r="C31" s="19" t="s">
        <v>45</v>
      </c>
      <c r="D31" s="12" t="s">
        <v>22</v>
      </c>
      <c r="E31" s="33">
        <v>78</v>
      </c>
      <c r="F31" s="33" t="s">
        <v>23</v>
      </c>
      <c r="G31" s="33"/>
      <c r="H31" s="33" t="s">
        <v>38</v>
      </c>
      <c r="I31" s="1"/>
      <c r="J31" s="22">
        <v>2012</v>
      </c>
      <c r="K31" s="14"/>
      <c r="L31" s="17">
        <v>19.58</v>
      </c>
      <c r="M31" s="27">
        <v>9.66</v>
      </c>
      <c r="N31" s="31">
        <f t="shared" si="0"/>
        <v>29.24</v>
      </c>
      <c r="O31" s="28">
        <v>4</v>
      </c>
      <c r="P31" s="32">
        <v>4</v>
      </c>
      <c r="Q31" s="31">
        <f t="shared" si="1"/>
        <v>37.239999999999995</v>
      </c>
      <c r="R31" s="26"/>
      <c r="S31" s="1"/>
      <c r="T31" s="10" t="s">
        <v>104</v>
      </c>
    </row>
    <row r="32" spans="1:20" ht="24.75" customHeight="1">
      <c r="A32" s="10">
        <v>29</v>
      </c>
      <c r="B32" s="19" t="s">
        <v>93</v>
      </c>
      <c r="C32" s="19" t="s">
        <v>94</v>
      </c>
      <c r="D32" s="12" t="s">
        <v>22</v>
      </c>
      <c r="E32" s="33">
        <v>81</v>
      </c>
      <c r="F32" s="33" t="s">
        <v>23</v>
      </c>
      <c r="G32" s="33"/>
      <c r="H32" s="33" t="s">
        <v>38</v>
      </c>
      <c r="I32" s="1"/>
      <c r="J32" s="22">
        <v>2013</v>
      </c>
      <c r="K32" s="14"/>
      <c r="L32" s="17">
        <v>23.75</v>
      </c>
      <c r="M32" s="27">
        <v>9.49</v>
      </c>
      <c r="N32" s="31">
        <f t="shared" si="0"/>
        <v>33.24</v>
      </c>
      <c r="O32" s="28">
        <v>4</v>
      </c>
      <c r="P32" s="32">
        <v>0</v>
      </c>
      <c r="Q32" s="31">
        <f t="shared" si="1"/>
        <v>37.24</v>
      </c>
      <c r="R32" s="26"/>
      <c r="S32" s="1"/>
      <c r="T32" s="10" t="s">
        <v>104</v>
      </c>
    </row>
    <row r="33" spans="1:20" ht="24.75" customHeight="1">
      <c r="A33" s="10">
        <v>30</v>
      </c>
      <c r="B33" s="19" t="s">
        <v>64</v>
      </c>
      <c r="C33" s="19" t="s">
        <v>65</v>
      </c>
      <c r="D33" s="12" t="s">
        <v>22</v>
      </c>
      <c r="E33" s="33">
        <v>93</v>
      </c>
      <c r="F33" s="33" t="s">
        <v>23</v>
      </c>
      <c r="G33" s="33"/>
      <c r="H33" s="33" t="s">
        <v>38</v>
      </c>
      <c r="I33" s="1"/>
      <c r="J33" s="22">
        <v>2013</v>
      </c>
      <c r="K33" s="14"/>
      <c r="L33" s="17">
        <v>68.75</v>
      </c>
      <c r="M33" s="27">
        <v>33.78</v>
      </c>
      <c r="N33" s="31">
        <f t="shared" si="0"/>
        <v>102.53</v>
      </c>
      <c r="O33" s="28">
        <v>0</v>
      </c>
      <c r="P33" s="32">
        <v>0</v>
      </c>
      <c r="Q33" s="31">
        <f t="shared" si="1"/>
        <v>102.53</v>
      </c>
      <c r="R33" s="26"/>
      <c r="S33" s="1"/>
      <c r="T33" s="10" t="s">
        <v>104</v>
      </c>
    </row>
    <row r="34" spans="1:20" ht="24.75" customHeight="1">
      <c r="A34" s="10">
        <v>31</v>
      </c>
      <c r="B34" s="19" t="s">
        <v>79</v>
      </c>
      <c r="C34" s="19" t="s">
        <v>37</v>
      </c>
      <c r="D34" s="12" t="s">
        <v>22</v>
      </c>
      <c r="E34" s="33">
        <v>94</v>
      </c>
      <c r="F34" s="33" t="s">
        <v>23</v>
      </c>
      <c r="G34" s="33"/>
      <c r="H34" s="33" t="s">
        <v>41</v>
      </c>
      <c r="I34" s="1"/>
      <c r="J34" s="22">
        <v>2011</v>
      </c>
      <c r="K34" s="14"/>
      <c r="L34" s="17">
        <v>30.2</v>
      </c>
      <c r="M34" s="27">
        <v>19.24</v>
      </c>
      <c r="N34" s="31">
        <f t="shared" si="0"/>
        <v>49.44</v>
      </c>
      <c r="O34" s="28">
        <v>0</v>
      </c>
      <c r="P34" s="32">
        <v>0</v>
      </c>
      <c r="Q34" s="31">
        <f t="shared" si="1"/>
        <v>49.44</v>
      </c>
      <c r="R34" s="26"/>
      <c r="S34" s="1"/>
      <c r="T34" s="10" t="s">
        <v>104</v>
      </c>
    </row>
    <row r="35" spans="1:20" ht="24.75" customHeight="1">
      <c r="A35" s="10">
        <v>32</v>
      </c>
      <c r="B35" s="19" t="s">
        <v>72</v>
      </c>
      <c r="C35" s="19" t="s">
        <v>28</v>
      </c>
      <c r="D35" s="12" t="s">
        <v>22</v>
      </c>
      <c r="E35" s="33">
        <v>98</v>
      </c>
      <c r="F35" s="33" t="s">
        <v>23</v>
      </c>
      <c r="G35" s="33"/>
      <c r="H35" s="33" t="s">
        <v>41</v>
      </c>
      <c r="I35" s="1"/>
      <c r="J35" s="22">
        <v>2010</v>
      </c>
      <c r="K35" s="14"/>
      <c r="L35" s="17">
        <v>25</v>
      </c>
      <c r="M35" s="27">
        <v>24.16</v>
      </c>
      <c r="N35" s="31">
        <f t="shared" si="0"/>
        <v>49.16</v>
      </c>
      <c r="O35" s="28">
        <v>4</v>
      </c>
      <c r="P35" s="32">
        <v>8</v>
      </c>
      <c r="Q35" s="31">
        <f t="shared" si="1"/>
        <v>61.16</v>
      </c>
      <c r="R35" s="26"/>
      <c r="S35" s="1"/>
      <c r="T35" s="10" t="s">
        <v>104</v>
      </c>
    </row>
    <row r="36" spans="1:20" s="9" customFormat="1" ht="25.5" customHeight="1">
      <c r="A36" s="10">
        <v>33</v>
      </c>
      <c r="B36" s="11" t="s">
        <v>42</v>
      </c>
      <c r="C36" s="11" t="s">
        <v>43</v>
      </c>
      <c r="D36" s="12" t="s">
        <v>22</v>
      </c>
      <c r="E36" s="10">
        <v>99</v>
      </c>
      <c r="F36" s="10" t="s">
        <v>23</v>
      </c>
      <c r="G36" s="10"/>
      <c r="H36" s="10" t="s">
        <v>38</v>
      </c>
      <c r="I36" s="13"/>
      <c r="J36" s="10">
        <v>2006</v>
      </c>
      <c r="K36" s="14"/>
      <c r="L36" s="25">
        <v>33.12</v>
      </c>
      <c r="M36" s="14">
        <v>19.32</v>
      </c>
      <c r="N36" s="37">
        <f t="shared" si="0"/>
        <v>52.44</v>
      </c>
      <c r="O36" s="15">
        <v>0</v>
      </c>
      <c r="P36" s="14">
        <v>0</v>
      </c>
      <c r="Q36" s="37">
        <f t="shared" si="1"/>
        <v>52.44</v>
      </c>
      <c r="R36" s="15"/>
      <c r="S36" s="10"/>
      <c r="T36" s="10" t="s">
        <v>24</v>
      </c>
    </row>
    <row r="37" spans="1:20" s="9" customFormat="1" ht="25.5" customHeight="1">
      <c r="A37" s="10">
        <v>34</v>
      </c>
      <c r="B37" s="11" t="s">
        <v>44</v>
      </c>
      <c r="C37" s="11" t="s">
        <v>45</v>
      </c>
      <c r="D37" s="12" t="s">
        <v>22</v>
      </c>
      <c r="E37" s="10">
        <v>99</v>
      </c>
      <c r="F37" s="10" t="s">
        <v>23</v>
      </c>
      <c r="G37" s="10"/>
      <c r="H37" s="10" t="s">
        <v>38</v>
      </c>
      <c r="I37" s="13"/>
      <c r="J37" s="10">
        <v>1989</v>
      </c>
      <c r="K37" s="14"/>
      <c r="L37" s="25">
        <v>69.79</v>
      </c>
      <c r="M37" s="14">
        <v>32.47</v>
      </c>
      <c r="N37" s="37">
        <f t="shared" si="0"/>
        <v>102.26</v>
      </c>
      <c r="O37" s="15">
        <v>4</v>
      </c>
      <c r="P37" s="14">
        <v>4</v>
      </c>
      <c r="Q37" s="37">
        <f t="shared" si="1"/>
        <v>110.26</v>
      </c>
      <c r="R37" s="15"/>
      <c r="S37" s="10"/>
      <c r="T37" s="10" t="s">
        <v>24</v>
      </c>
    </row>
    <row r="38" spans="1:20" ht="24.75" customHeight="1">
      <c r="A38" s="10">
        <v>35</v>
      </c>
      <c r="B38" s="19" t="s">
        <v>52</v>
      </c>
      <c r="C38" s="19" t="s">
        <v>53</v>
      </c>
      <c r="D38" s="12" t="s">
        <v>22</v>
      </c>
      <c r="E38" s="33">
        <v>105</v>
      </c>
      <c r="F38" s="33" t="s">
        <v>23</v>
      </c>
      <c r="G38" s="33"/>
      <c r="H38" s="33" t="s">
        <v>38</v>
      </c>
      <c r="I38" s="1"/>
      <c r="J38" s="22">
        <v>2012</v>
      </c>
      <c r="K38" s="14"/>
      <c r="L38" s="17">
        <v>87.29</v>
      </c>
      <c r="M38" s="27">
        <v>39.16</v>
      </c>
      <c r="N38" s="31">
        <f t="shared" si="0"/>
        <v>126.45</v>
      </c>
      <c r="O38" s="28">
        <v>4</v>
      </c>
      <c r="P38" s="32">
        <v>0</v>
      </c>
      <c r="Q38" s="31">
        <f t="shared" si="1"/>
        <v>130.45</v>
      </c>
      <c r="R38" s="26"/>
      <c r="S38" s="1"/>
      <c r="T38" s="10" t="s">
        <v>104</v>
      </c>
    </row>
    <row r="39" spans="1:20" ht="24.75" customHeight="1">
      <c r="A39" s="10">
        <v>36</v>
      </c>
      <c r="B39" s="19" t="s">
        <v>57</v>
      </c>
      <c r="C39" s="19" t="s">
        <v>58</v>
      </c>
      <c r="D39" s="12" t="s">
        <v>22</v>
      </c>
      <c r="E39" s="33">
        <v>105</v>
      </c>
      <c r="F39" s="33" t="s">
        <v>23</v>
      </c>
      <c r="G39" s="33"/>
      <c r="H39" s="33" t="s">
        <v>38</v>
      </c>
      <c r="I39" s="1"/>
      <c r="J39" s="22">
        <v>1999</v>
      </c>
      <c r="K39" s="14"/>
      <c r="L39" s="17">
        <v>71.04</v>
      </c>
      <c r="M39" s="27">
        <v>30.07</v>
      </c>
      <c r="N39" s="31">
        <f t="shared" si="0"/>
        <v>101.11000000000001</v>
      </c>
      <c r="O39" s="28">
        <v>4</v>
      </c>
      <c r="P39" s="32">
        <v>8</v>
      </c>
      <c r="Q39" s="31">
        <f t="shared" si="1"/>
        <v>113.11000000000001</v>
      </c>
      <c r="R39" s="26"/>
      <c r="S39" s="1"/>
      <c r="T39" s="10" t="s">
        <v>104</v>
      </c>
    </row>
    <row r="40" spans="1:20" ht="24.75" customHeight="1">
      <c r="A40" s="10">
        <v>37</v>
      </c>
      <c r="B40" s="19" t="s">
        <v>87</v>
      </c>
      <c r="C40" s="19" t="s">
        <v>88</v>
      </c>
      <c r="D40" s="12" t="s">
        <v>22</v>
      </c>
      <c r="E40" s="33">
        <v>105</v>
      </c>
      <c r="F40" s="33" t="s">
        <v>23</v>
      </c>
      <c r="G40" s="33"/>
      <c r="H40" s="33" t="s">
        <v>38</v>
      </c>
      <c r="I40" s="1"/>
      <c r="J40" s="22">
        <v>2013</v>
      </c>
      <c r="K40" s="14"/>
      <c r="L40" s="17">
        <v>28.33</v>
      </c>
      <c r="M40" s="27">
        <v>13.16</v>
      </c>
      <c r="N40" s="31">
        <f t="shared" si="0"/>
        <v>41.489999999999995</v>
      </c>
      <c r="O40" s="28">
        <v>0</v>
      </c>
      <c r="P40" s="32">
        <v>0</v>
      </c>
      <c r="Q40" s="31">
        <f t="shared" si="1"/>
        <v>41.489999999999995</v>
      </c>
      <c r="R40" s="26"/>
      <c r="S40" s="1"/>
      <c r="T40" s="10" t="s">
        <v>104</v>
      </c>
    </row>
    <row r="41" spans="1:20" s="9" customFormat="1" ht="25.5" customHeight="1">
      <c r="A41" s="10">
        <v>38</v>
      </c>
      <c r="B41" s="11" t="s">
        <v>48</v>
      </c>
      <c r="C41" s="11" t="s">
        <v>49</v>
      </c>
      <c r="D41" s="12" t="s">
        <v>22</v>
      </c>
      <c r="E41" s="10">
        <v>108</v>
      </c>
      <c r="F41" s="10" t="s">
        <v>23</v>
      </c>
      <c r="G41" s="10"/>
      <c r="H41" s="10" t="s">
        <v>38</v>
      </c>
      <c r="I41" s="13"/>
      <c r="J41" s="10">
        <v>2012</v>
      </c>
      <c r="K41" s="14"/>
      <c r="L41" s="25">
        <v>68.12</v>
      </c>
      <c r="M41" s="14">
        <v>27.75</v>
      </c>
      <c r="N41" s="37">
        <f t="shared" si="0"/>
        <v>95.87</v>
      </c>
      <c r="O41" s="15">
        <v>0</v>
      </c>
      <c r="P41" s="14">
        <v>0</v>
      </c>
      <c r="Q41" s="37">
        <f t="shared" si="1"/>
        <v>95.87</v>
      </c>
      <c r="R41" s="15"/>
      <c r="S41" s="10"/>
      <c r="T41" s="10" t="s">
        <v>24</v>
      </c>
    </row>
    <row r="42" spans="1:20" s="16" customFormat="1" ht="25.5" customHeight="1">
      <c r="A42" s="10">
        <v>39</v>
      </c>
      <c r="B42" s="11" t="s">
        <v>32</v>
      </c>
      <c r="C42" s="11" t="s">
        <v>33</v>
      </c>
      <c r="D42" s="12" t="s">
        <v>22</v>
      </c>
      <c r="E42" s="10">
        <v>108</v>
      </c>
      <c r="F42" s="10" t="s">
        <v>23</v>
      </c>
      <c r="G42" s="10"/>
      <c r="H42" s="10" t="s">
        <v>38</v>
      </c>
      <c r="I42" s="13"/>
      <c r="J42" s="10">
        <v>2010</v>
      </c>
      <c r="K42" s="14"/>
      <c r="L42" s="25">
        <v>13.75</v>
      </c>
      <c r="M42" s="14">
        <v>6.31</v>
      </c>
      <c r="N42" s="37">
        <f t="shared" si="0"/>
        <v>20.06</v>
      </c>
      <c r="O42" s="15">
        <v>4</v>
      </c>
      <c r="P42" s="14">
        <v>8</v>
      </c>
      <c r="Q42" s="37">
        <f t="shared" si="1"/>
        <v>32.06</v>
      </c>
      <c r="R42" s="15"/>
      <c r="S42" s="10"/>
      <c r="T42" s="10" t="s">
        <v>24</v>
      </c>
    </row>
    <row r="43" spans="1:20" ht="24.75" customHeight="1">
      <c r="A43" s="10">
        <v>40</v>
      </c>
      <c r="B43" s="19" t="s">
        <v>98</v>
      </c>
      <c r="C43" s="19" t="s">
        <v>56</v>
      </c>
      <c r="D43" s="12" t="s">
        <v>22</v>
      </c>
      <c r="E43" s="33">
        <v>121</v>
      </c>
      <c r="F43" s="33" t="s">
        <v>23</v>
      </c>
      <c r="G43" s="33"/>
      <c r="H43" s="33" t="s">
        <v>38</v>
      </c>
      <c r="I43" s="1"/>
      <c r="J43" s="22">
        <v>2013</v>
      </c>
      <c r="K43" s="14"/>
      <c r="L43" s="17">
        <v>23.54</v>
      </c>
      <c r="M43" s="27">
        <v>12.58</v>
      </c>
      <c r="N43" s="31">
        <f t="shared" si="0"/>
        <v>36.12</v>
      </c>
      <c r="O43" s="28">
        <v>0</v>
      </c>
      <c r="P43" s="32">
        <v>0</v>
      </c>
      <c r="Q43" s="31">
        <f t="shared" si="1"/>
        <v>36.12</v>
      </c>
      <c r="R43" s="26"/>
      <c r="S43" s="1"/>
      <c r="T43" s="10" t="s">
        <v>104</v>
      </c>
    </row>
    <row r="44" spans="1:20" s="9" customFormat="1" ht="25.5" customHeight="1">
      <c r="A44" s="10">
        <v>41</v>
      </c>
      <c r="B44" s="11" t="s">
        <v>46</v>
      </c>
      <c r="C44" s="11" t="s">
        <v>37</v>
      </c>
      <c r="D44" s="12" t="s">
        <v>22</v>
      </c>
      <c r="E44" s="10">
        <v>139</v>
      </c>
      <c r="F44" s="10" t="s">
        <v>23</v>
      </c>
      <c r="G44" s="10"/>
      <c r="H44" s="10" t="s">
        <v>38</v>
      </c>
      <c r="I44" s="13"/>
      <c r="J44" s="10">
        <v>2010</v>
      </c>
      <c r="K44" s="14"/>
      <c r="L44" s="25">
        <v>16.87</v>
      </c>
      <c r="M44" s="14">
        <v>19.57</v>
      </c>
      <c r="N44" s="37">
        <f t="shared" si="0"/>
        <v>36.44</v>
      </c>
      <c r="O44" s="15">
        <v>4</v>
      </c>
      <c r="P44" s="14">
        <v>4</v>
      </c>
      <c r="Q44" s="37">
        <f t="shared" si="1"/>
        <v>44.44</v>
      </c>
      <c r="R44" s="15"/>
      <c r="S44" s="10"/>
      <c r="T44" s="10" t="s">
        <v>24</v>
      </c>
    </row>
    <row r="45" spans="1:20" s="9" customFormat="1" ht="25.5" customHeight="1">
      <c r="A45" s="10">
        <v>42</v>
      </c>
      <c r="B45" s="11" t="s">
        <v>34</v>
      </c>
      <c r="C45" s="11" t="s">
        <v>35</v>
      </c>
      <c r="D45" s="12" t="s">
        <v>22</v>
      </c>
      <c r="E45" s="10">
        <v>139</v>
      </c>
      <c r="F45" s="10" t="s">
        <v>23</v>
      </c>
      <c r="G45" s="10"/>
      <c r="H45" s="10" t="s">
        <v>38</v>
      </c>
      <c r="I45" s="13"/>
      <c r="J45" s="10">
        <v>2013</v>
      </c>
      <c r="K45" s="14"/>
      <c r="L45" s="25">
        <v>19.58</v>
      </c>
      <c r="M45" s="14">
        <v>9.25</v>
      </c>
      <c r="N45" s="37">
        <f t="shared" si="0"/>
        <v>28.83</v>
      </c>
      <c r="O45" s="15">
        <v>4</v>
      </c>
      <c r="P45" s="14">
        <v>0</v>
      </c>
      <c r="Q45" s="37">
        <f t="shared" si="1"/>
        <v>32.83</v>
      </c>
      <c r="R45" s="15"/>
      <c r="S45" s="10"/>
      <c r="T45" s="10" t="s">
        <v>24</v>
      </c>
    </row>
    <row r="46" spans="1:20" s="9" customFormat="1" ht="25.5" customHeight="1">
      <c r="A46" s="10">
        <v>43</v>
      </c>
      <c r="B46" s="11" t="s">
        <v>36</v>
      </c>
      <c r="C46" s="11" t="s">
        <v>26</v>
      </c>
      <c r="D46" s="12" t="s">
        <v>22</v>
      </c>
      <c r="E46" s="10">
        <v>149</v>
      </c>
      <c r="F46" s="10" t="s">
        <v>23</v>
      </c>
      <c r="G46" s="10"/>
      <c r="H46" s="10" t="s">
        <v>38</v>
      </c>
      <c r="I46" s="13"/>
      <c r="J46" s="10">
        <v>2013</v>
      </c>
      <c r="K46" s="14"/>
      <c r="L46" s="25">
        <v>26.87</v>
      </c>
      <c r="M46" s="14">
        <v>15.9</v>
      </c>
      <c r="N46" s="37">
        <f t="shared" si="0"/>
        <v>42.77</v>
      </c>
      <c r="O46" s="15">
        <v>0</v>
      </c>
      <c r="P46" s="14">
        <v>0</v>
      </c>
      <c r="Q46" s="37">
        <f t="shared" si="1"/>
        <v>42.77</v>
      </c>
      <c r="R46" s="15"/>
      <c r="S46" s="10"/>
      <c r="T46" s="10" t="s">
        <v>24</v>
      </c>
    </row>
    <row r="47" spans="1:20" s="9" customFormat="1" ht="25.5" customHeight="1" thickBot="1">
      <c r="A47" s="10">
        <v>44</v>
      </c>
      <c r="B47" s="11" t="s">
        <v>47</v>
      </c>
      <c r="C47" s="11" t="s">
        <v>26</v>
      </c>
      <c r="D47" s="12" t="s">
        <v>22</v>
      </c>
      <c r="E47" s="10">
        <v>149</v>
      </c>
      <c r="F47" s="10" t="s">
        <v>23</v>
      </c>
      <c r="G47" s="10"/>
      <c r="H47" s="10" t="s">
        <v>38</v>
      </c>
      <c r="I47" s="13"/>
      <c r="J47" s="10">
        <v>2008</v>
      </c>
      <c r="K47" s="14"/>
      <c r="L47" s="35">
        <v>28.33</v>
      </c>
      <c r="M47" s="36">
        <v>15</v>
      </c>
      <c r="N47" s="39">
        <f t="shared" si="0"/>
        <v>43.33</v>
      </c>
      <c r="O47" s="40">
        <v>0</v>
      </c>
      <c r="P47" s="36">
        <v>0</v>
      </c>
      <c r="Q47" s="39">
        <f t="shared" si="1"/>
        <v>43.33</v>
      </c>
      <c r="R47" s="15"/>
      <c r="S47" s="10"/>
      <c r="T47" s="10" t="s">
        <v>24</v>
      </c>
    </row>
    <row r="49" spans="13:14" ht="15.75" customHeight="1">
      <c r="M49" s="41" t="s">
        <v>105</v>
      </c>
      <c r="N49" s="42"/>
    </row>
    <row r="50" spans="12:14" ht="15.75" customHeight="1">
      <c r="L50" s="41" t="s">
        <v>108</v>
      </c>
      <c r="M50" s="43"/>
      <c r="N50" s="41"/>
    </row>
    <row r="51" spans="12:14" ht="15.75" customHeight="1">
      <c r="L51" s="42" t="s">
        <v>106</v>
      </c>
      <c r="M51" s="43"/>
      <c r="N51" s="44"/>
    </row>
    <row r="52" spans="12:14" ht="15.75" customHeight="1">
      <c r="L52" s="42"/>
      <c r="M52" s="43"/>
      <c r="N52" s="44"/>
    </row>
    <row r="53" spans="12:14" ht="15.75" customHeight="1">
      <c r="L53" s="43"/>
      <c r="M53" s="42"/>
      <c r="N53" s="44"/>
    </row>
    <row r="54" spans="12:14" ht="15.75" customHeight="1">
      <c r="L54" s="42" t="s">
        <v>107</v>
      </c>
      <c r="M54" s="42"/>
      <c r="N54" s="44"/>
    </row>
  </sheetData>
  <sheetProtection/>
  <autoFilter ref="A3:T47"/>
  <mergeCells count="13">
    <mergeCell ref="R1:R2"/>
    <mergeCell ref="S1:S2"/>
    <mergeCell ref="E1:G1"/>
    <mergeCell ref="H1:H2"/>
    <mergeCell ref="I1:I2"/>
    <mergeCell ref="J1:J2"/>
    <mergeCell ref="E2:F2"/>
    <mergeCell ref="A1:A2"/>
    <mergeCell ref="B1:B2"/>
    <mergeCell ref="C1:C2"/>
    <mergeCell ref="D1:D2"/>
    <mergeCell ref="K1:K2"/>
    <mergeCell ref="L1:Q1"/>
  </mergeCells>
  <printOptions/>
  <pageMargins left="0.19" right="0.5" top="0.44" bottom="0.63" header="0.36" footer="0.5"/>
  <pageSetup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2014-07-25T11:16:36Z</cp:lastPrinted>
  <dcterms:created xsi:type="dcterms:W3CDTF">1997-01-24T12:53:32Z</dcterms:created>
  <dcterms:modified xsi:type="dcterms:W3CDTF">2014-07-25T16:22:28Z</dcterms:modified>
  <cp:category/>
  <cp:version/>
  <cp:contentType/>
  <cp:contentStatus/>
</cp:coreProperties>
</file>